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396E5D90-9F42-46CC-B38E-4AF73AD7D984}" xr6:coauthVersionLast="47" xr6:coauthVersionMax="47" xr10:uidLastSave="{00000000-0000-0000-0000-000000000000}"/>
  <bookViews>
    <workbookView xWindow="1030" yWindow="1030" windowWidth="28790" windowHeight="15470" xr2:uid="{7ACB8F9C-1DB7-4C8A-AAE6-320447E4698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<sst xmlns="http://schemas.openxmlformats.org/spreadsheetml/2006/main" count="259" uniqueCount="187">
  <si>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</si>
  <si>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</si>
  <si>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</si>
  <si>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</si>
  <si>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</si>
  <si>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</si>
  <si>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</si>
  <si>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</si>
  <si>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</si>
  <si>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</si>
  <si>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</si>
  <si>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</si>
  <si>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</si>
  <si>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</si>
  <si>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LENA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</si>
  <si>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</si>
  <si>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</si>
  <si>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</si>
  <si>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</si>
  <si>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</si>
  <si>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</si>
  <si>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</si>
  <si>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</si>
  <si>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</si>
  <si>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</si>
  <si>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</si>
  <si>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</si>
  <si>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</si>
  <si>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</si>
  <si>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</si>
  <si>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</si>
  <si>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</si>
  <si>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</si>
  <si>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</si>
  <si>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</si>
  <si>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</si>
  <si>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Aller</t>
  </si>
  <si>
    <t>Lena</t>
  </si>
  <si>
    <t>Quirós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</si>
  <si>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</si>
  <si>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</si>
  <si>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</si>
  <si>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</si>
  <si>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</si>
  <si>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</si>
  <si>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</si>
  <si>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</si>
  <si>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</si>
  <si>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</si>
  <si>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</si>
  <si>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</si>
  <si>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</si>
  <si>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</si>
  <si>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</si>
  <si>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</si>
  <si>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</si>
  <si>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</si>
  <si>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</si>
  <si>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</si>
  <si>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</si>
  <si>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</si>
  <si>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</si>
  <si>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</si>
  <si>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Portugal</t>
  </si>
  <si>
    <t>Colombia</t>
  </si>
  <si>
    <t>Republica Dominicana</t>
  </si>
  <si>
    <t>Marruecos</t>
  </si>
  <si>
    <t>Polonia</t>
  </si>
  <si>
    <t>Argentina</t>
  </si>
  <si>
    <t>Venezuela</t>
  </si>
  <si>
    <t>Ucrania</t>
  </si>
  <si>
    <t>China</t>
  </si>
  <si>
    <t>Reino Unido</t>
  </si>
  <si>
    <t>Otros paises de América</t>
  </si>
  <si>
    <t>Italia</t>
  </si>
  <si>
    <t>Brasil</t>
  </si>
  <si>
    <t>Paises Bajos</t>
  </si>
  <si>
    <t>Peru</t>
  </si>
  <si>
    <t>Pakistan</t>
  </si>
  <si>
    <t>Otros paises de Europa</t>
  </si>
  <si>
    <t>Honduras</t>
  </si>
  <si>
    <t>Paraguay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</si>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</sst>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8215894-1A9B-4C39-A168-FF7173D56923}"/>
    <cellStyle name="Normal" xfId="0" builtinId="0"/>
    <cellStyle name="Normal 2" xfId="1" xr:uid="{F15CD998-7A33-4FD9-ABA4-71AF5E27F44D}"/>
    <cellStyle name="Porcentaje 2" xfId="2" xr:uid="{4DDA1D83-83A7-4584-A4BC-2477D5049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3D-4615-AA1C-B04D51A44A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3D-4615-AA1C-B04D51A44A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3D-4615-AA1C-B04D51A44A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3D-4615-AA1C-B04D51A44A1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53D-4615-AA1C-B04D51A44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30069</c:v>
              </c:pt>
              <c:pt idx="1">
                <c:v>29472</c:v>
              </c:pt>
              <c:pt idx="2">
                <c:v>28949</c:v>
              </c:pt>
              <c:pt idx="3">
                <c:v>28443</c:v>
              </c:pt>
              <c:pt idx="4">
                <c:v>27946</c:v>
              </c:pt>
              <c:pt idx="5">
                <c:v>27607</c:v>
              </c:pt>
              <c:pt idx="6">
                <c:v>27354</c:v>
              </c:pt>
              <c:pt idx="7">
                <c:v>26921</c:v>
              </c:pt>
              <c:pt idx="8">
                <c:v>26628</c:v>
              </c:pt>
              <c:pt idx="9">
                <c:v>26178</c:v>
              </c:pt>
              <c:pt idx="10" formatCode="#,##0">
                <c:v>25797</c:v>
              </c:pt>
              <c:pt idx="11" formatCode="#,##0">
                <c:v>25359</c:v>
              </c:pt>
              <c:pt idx="12" formatCode="#,##0">
                <c:v>24994</c:v>
              </c:pt>
              <c:pt idx="13" formatCode="#,##0">
                <c:v>24459</c:v>
              </c:pt>
              <c:pt idx="14" formatCode="#,##0">
                <c:v>23951</c:v>
              </c:pt>
              <c:pt idx="15" formatCode="#,##0">
                <c:v>23517</c:v>
              </c:pt>
              <c:pt idx="16" formatCode="#,##0">
                <c:v>23088</c:v>
              </c:pt>
              <c:pt idx="17" formatCode="#,##0">
                <c:v>22661</c:v>
              </c:pt>
              <c:pt idx="18" formatCode="#,##0">
                <c:v>22301</c:v>
              </c:pt>
              <c:pt idx="19" formatCode="#,##0">
                <c:v>22149</c:v>
              </c:pt>
              <c:pt idx="20" formatCode="#,##0">
                <c:v>21902</c:v>
              </c:pt>
              <c:pt idx="21" formatCode="#,##0">
                <c:v>21578</c:v>
              </c:pt>
              <c:pt idx="22" formatCode="#,##0">
                <c:v>21442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59-4614-B55E-7C9F722C0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FC7-4B22-8B04-6110943980F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FC7-4B22-8B04-611094398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09-48AD-95C5-CD3384BF3C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09-48AD-95C5-CD3384BF3C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09-48AD-95C5-CD3384BF3C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309-48AD-95C5-CD3384BF3CE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309-48AD-95C5-CD3384BF3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FC-4FC4-A28A-9F5F73BE669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FC-4FC4-A28A-9F5F73BE669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FC-4FC4-A28A-9F5F73BE669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FC-4FC4-A28A-9F5F73BE669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2FC-4FC4-A28A-9F5F73BE6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88-4190-8D39-3DD4DD3234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88-4190-8D39-3DD4DD32349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88-4190-8D39-3DD4DD32349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88-4190-8D39-3DD4DD3234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588-4190-8D39-3DD4DD323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FC-446E-91DB-F8DCDDF8F0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FC-446E-91DB-F8DCDDF8F0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FC-446E-91DB-F8DCDDF8F0C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FC-446E-91DB-F8DCDDF8F0C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FC-446E-91DB-F8DCDDF8F0C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FC-446E-91DB-F8DCDDF8F0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3FC-446E-91DB-F8DCDDF8F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0916C0-52A1-422C-9064-BB3323F2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B7FE80-70FE-432B-979C-43C68F8DC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4A6EF0-138A-402D-A8FB-8307EAE3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FC48E4-3AB5-4C06-997F-E8C9457D2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354300-AE4C-43DD-8EDA-382AC6506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182897-3B9E-439F-973C-6D35914D4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DD0BE28-1D18-401C-9170-3EEA9684BDC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4079421-A18C-4AE2-9548-CCAEADB50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5DB3847-13C1-422A-BE8A-361DD30F1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FA2BCF-B068-4F4C-8318-4C5660A30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5A9D690-FA79-42AC-8A93-1C1973629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595D1DA-A229-4DF6-BF7A-A20957831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D0182FD-EAA1-4E05-8015-E1FB96C0C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FF99E6-5C87-470E-9E95-C18CAC53B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9D00F6-6224-436E-8FA9-2B166FA68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8EE89FE-AE14-46A3-A621-00C288B76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2D17A6C-8503-45FE-A292-B502B0E72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9410B7D-5254-409C-90C4-059FC7DF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583B9D6-ACC8-4126-9B33-5F0EFD1AF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008C4D1-4E11-46A5-BDE1-14D4F960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C0E28E-4089-4C3E-95AD-7D8D894BE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23E6-6124-436E-AF5E-8EB696A137A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LENA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A0B0572-346D-4528-8EDA-488F865937DF}"/>
    <hyperlink ref="B14:C14" location="Municipios!A1" display="Municipios" xr:uid="{90805637-0A7C-4AEB-8E35-634C6C196DA2}"/>
    <hyperlink ref="B16:C16" location="'Datos Demograficos'!A1" display="Datos Demograficos" xr:uid="{3B08A9A0-7586-4CF5-B82C-865C0A820EF4}"/>
    <hyperlink ref="B18:C18" location="Nacionalidades!A1" display="Nacionalidades" xr:uid="{7E3F49EF-1F99-4D08-827B-A8303AE1A807}"/>
    <hyperlink ref="H18:I18" location="Trabajo!A1" display="Trabajo" xr:uid="{13B860EA-1505-4BF2-A959-EAEC476D6600}"/>
    <hyperlink ref="E12:F12" location="'Datos Economicos'!A1" display="Datos Económicos" xr:uid="{808C602E-96F1-44D7-ABDF-995446B1CA11}"/>
    <hyperlink ref="E14" location="Trafico!A1" display="Tráfico" xr:uid="{579F8EFF-E9AE-438F-96B4-13CA7377C24E}"/>
    <hyperlink ref="E16:F16" location="'Plazas Turisticas'!A1" display="Plazas Turisticas" xr:uid="{697EF290-6A1F-4B72-B7A3-5605AE8428F9}"/>
    <hyperlink ref="E18:F18" location="Bancos!A1" display="Bancos" xr:uid="{4DF75920-DC10-4DD7-AF22-F14A722A4BFE}"/>
    <hyperlink ref="H12" location="Presupuestos!A1" display="Presupuestos" xr:uid="{0CFF1B29-9D81-45BB-A9E9-1CEC67E73FE5}"/>
    <hyperlink ref="H14" location="'Datos Catastrales'!A1" display="Datos Catastrales" xr:uid="{7050DADF-8939-4C8C-80C9-884E31B5C8DE}"/>
    <hyperlink ref="H16:I16" location="Hacienda!A1" display="Hacienda" xr:uid="{33043E3E-F297-4476-BBCC-C02CA9BE58B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B037-A0E2-4499-BC22-A73E145A1E2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16</v>
      </c>
      <c r="C15" s="115">
        <v>14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-5.8823529411764705E-2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E8D2EE2-A037-49D7-8711-4CB53224D1D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DD0C-A212-4F3A-91B9-C2D2CFD13C2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7443.8651499999996</v>
      </c>
      <c r="C16" s="136">
        <v>317.20663999999999</v>
      </c>
      <c r="D16" s="136">
        <v>3316.6150899999998</v>
      </c>
      <c r="E16" s="136">
        <v>8801.3866099999996</v>
      </c>
      <c r="F16" s="136">
        <v>607.21753999999999</v>
      </c>
      <c r="G16" s="136">
        <v>0</v>
      </c>
      <c r="H16" s="136">
        <v>251.69107</v>
      </c>
      <c r="I16" s="136">
        <v>30</v>
      </c>
      <c r="J16" s="136">
        <v>0</v>
      </c>
      <c r="K16" s="137">
        <v>20767.982100000001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10296.20254</v>
      </c>
      <c r="C20" s="136">
        <v>7608.9803199999988</v>
      </c>
      <c r="D20" s="136">
        <v>75.983670000000004</v>
      </c>
      <c r="E20" s="136">
        <v>569.86878999999999</v>
      </c>
      <c r="F20" s="136">
        <v>1615.0621899999999</v>
      </c>
      <c r="G20" s="136">
        <v>0</v>
      </c>
      <c r="H20" s="136">
        <v>30</v>
      </c>
      <c r="I20" s="136">
        <v>521.88459</v>
      </c>
      <c r="J20" s="137">
        <v>20767.982100000001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8155.9008699999995</v>
      </c>
      <c r="C24" s="136">
        <v>2966.8701800000003</v>
      </c>
      <c r="D24" s="136">
        <v>3434.44443</v>
      </c>
      <c r="E24" s="136">
        <v>1540.09446</v>
      </c>
      <c r="F24" s="136">
        <v>4079.3038999999994</v>
      </c>
      <c r="G24" s="136">
        <v>591.36825999999996</v>
      </c>
      <c r="H24" s="137">
        <v>20767.982099999997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287CE94-FD01-420F-A533-8FB0AA6587B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0077-72A1-4A14-80F7-CEC89A44251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36517</v>
      </c>
      <c r="E15" s="150" t="s">
        <v>173</v>
      </c>
      <c r="F15" s="151">
        <v>20918</v>
      </c>
      <c r="G15" s="20"/>
      <c r="I15" s="100" t="s">
        <v>174</v>
      </c>
      <c r="J15" s="149">
        <v>74349</v>
      </c>
      <c r="K15" s="23"/>
    </row>
    <row r="16" spans="1:11" ht="51" customHeight="1" x14ac:dyDescent="0.3">
      <c r="A16" s="20"/>
      <c r="B16" s="150" t="s">
        <v>175</v>
      </c>
      <c r="C16" s="152">
        <v>681548.85959999997</v>
      </c>
      <c r="E16" s="150" t="s">
        <v>176</v>
      </c>
      <c r="F16" s="153">
        <v>710.37980000000005</v>
      </c>
      <c r="G16" s="20"/>
      <c r="I16" s="150" t="s">
        <v>177</v>
      </c>
      <c r="J16" s="152">
        <v>89161.599999999991</v>
      </c>
      <c r="K16" s="23"/>
    </row>
    <row r="17" spans="1:13" ht="51" customHeight="1" thickBot="1" x14ac:dyDescent="0.35">
      <c r="A17" s="20"/>
      <c r="B17" s="150" t="s">
        <v>178</v>
      </c>
      <c r="C17" s="152">
        <v>445454.50832000002</v>
      </c>
      <c r="E17" s="150" t="s">
        <v>179</v>
      </c>
      <c r="F17" s="153">
        <v>316.94619999999998</v>
      </c>
      <c r="G17" s="20"/>
      <c r="I17" s="154" t="s">
        <v>180</v>
      </c>
      <c r="J17" s="155">
        <v>50102.5</v>
      </c>
      <c r="K17" s="23"/>
    </row>
    <row r="18" spans="1:13" ht="51" customHeight="1" thickBot="1" x14ac:dyDescent="0.35">
      <c r="A18" s="20"/>
      <c r="B18" s="154" t="s">
        <v>181</v>
      </c>
      <c r="C18" s="156">
        <v>236094.35128</v>
      </c>
      <c r="D18" s="157"/>
      <c r="E18" s="154" t="s">
        <v>182</v>
      </c>
      <c r="F18" s="158">
        <v>393.43360000000001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2EDB9F6-A02C-4128-BA50-EDE0A27FE31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8EEA-8F59-4D33-B949-642886C0F18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10576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3365.4341206505292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20880.180314863843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0.93135735668589859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06D097B-2244-4912-B962-19266054429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8FBF-9393-4A9E-8377-F573FFA63EA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897.30003356933594</v>
      </c>
      <c r="H14" s="25" t="s">
        <v>17</v>
      </c>
      <c r="I14" s="26">
        <v>8.4611035271156917E-2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21442</v>
      </c>
      <c r="H16" s="25" t="s">
        <v>17</v>
      </c>
      <c r="I16" s="26">
        <v>2.1238135140783619E-2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3.5351179927245596E-2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23.896131948983303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14.71830985915493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472</v>
      </c>
      <c r="H24" s="25" t="s">
        <v>17</v>
      </c>
      <c r="I24" s="26">
        <v>1.4716887004240458E-2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3345</v>
      </c>
      <c r="H26" s="25" t="s">
        <v>17</v>
      </c>
      <c r="I26" s="26">
        <v>9.8987047345105248E-3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1201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1676</v>
      </c>
      <c r="H30" s="25" t="s">
        <v>17</v>
      </c>
      <c r="I30" s="26">
        <v>1.9588134919707345E-2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16</v>
      </c>
      <c r="H32" s="25" t="s">
        <v>17</v>
      </c>
      <c r="I32" s="26">
        <v>2.4060150375939851E-2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16956</v>
      </c>
      <c r="H36" s="25" t="s">
        <v>17</v>
      </c>
      <c r="I36" s="26">
        <v>2.3943707716183184E-2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21703.911509999998</v>
      </c>
      <c r="H38" s="25" t="s">
        <v>17</v>
      </c>
      <c r="I38" s="26">
        <v>1.9441152690284479E-2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20880.180314863843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756901C-5EBD-4BA1-8F09-0AFE5407EC9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FA31-8684-452E-A34B-A67F619AD546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897.30003356933594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39.1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14.71830985915493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9990</v>
      </c>
    </row>
    <row r="25" spans="1:7" x14ac:dyDescent="0.3">
      <c r="B25" s="49" t="s">
        <v>37</v>
      </c>
      <c r="C25" s="50">
        <v>10292</v>
      </c>
    </row>
    <row r="26" spans="1:7" x14ac:dyDescent="0.3">
      <c r="B26" s="49" t="s">
        <v>38</v>
      </c>
      <c r="C26" s="50">
        <v>1160</v>
      </c>
    </row>
  </sheetData>
  <mergeCells count="3">
    <mergeCell ref="C6:E6"/>
    <mergeCell ref="C8:E8"/>
    <mergeCell ref="C10:E10"/>
  </mergeCells>
  <hyperlinks>
    <hyperlink ref="A7" location="Indice!A1" display="Índice" xr:uid="{17EC28E1-AA54-4616-A9BB-137318BD95D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22D7-8266-4EA2-BBAD-84F8845AF10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21442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0.50699561608058952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3.5351179927245596E-2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0.65831399845320959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23.896131948983303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0.31732114541553957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63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67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364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-301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1852</v>
      </c>
      <c r="H35" s="61"/>
      <c r="I35" s="61">
        <v>2166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938</v>
      </c>
      <c r="H37" s="63">
        <v>914</v>
      </c>
      <c r="I37" s="63">
        <v>1092</v>
      </c>
      <c r="J37" s="63">
        <v>1074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A52E2B2-8D12-4525-8548-788C50025A4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AC42D-1A03-44E1-9F37-5A3FC06E5EA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20684</v>
      </c>
      <c r="D11" s="66"/>
      <c r="E11" s="67" t="s">
        <v>53</v>
      </c>
      <c r="F11" s="65">
        <v>758</v>
      </c>
      <c r="G11" s="67" t="s">
        <v>54</v>
      </c>
      <c r="H11" s="66"/>
      <c r="I11" s="65">
        <v>363</v>
      </c>
      <c r="J11" s="67" t="s">
        <v>55</v>
      </c>
      <c r="K11" s="68">
        <v>59</v>
      </c>
    </row>
    <row r="12" spans="1:11" ht="30.75" customHeight="1" thickBot="1" x14ac:dyDescent="0.35">
      <c r="B12" s="64" t="s">
        <v>56</v>
      </c>
      <c r="C12" s="65">
        <v>293</v>
      </c>
      <c r="D12" s="67"/>
      <c r="E12" s="67" t="s">
        <v>57</v>
      </c>
      <c r="F12" s="65">
        <v>41</v>
      </c>
      <c r="G12" s="67" t="s">
        <v>58</v>
      </c>
      <c r="H12" s="67"/>
      <c r="I12" s="65">
        <v>0</v>
      </c>
      <c r="J12" s="67" t="s">
        <v>59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21442</v>
      </c>
      <c r="J14" s="69"/>
      <c r="K14" s="69"/>
    </row>
    <row r="16" spans="1:11" x14ac:dyDescent="0.3">
      <c r="B16" s="21" t="s">
        <v>62</v>
      </c>
      <c r="C16" s="76">
        <v>107</v>
      </c>
    </row>
    <row r="17" spans="2:3" x14ac:dyDescent="0.3">
      <c r="B17" s="21" t="s">
        <v>63</v>
      </c>
      <c r="C17" s="76">
        <v>66</v>
      </c>
    </row>
    <row r="18" spans="2:3" x14ac:dyDescent="0.3">
      <c r="B18" s="21" t="s">
        <v>64</v>
      </c>
      <c r="C18" s="76">
        <v>66</v>
      </c>
    </row>
    <row r="19" spans="2:3" x14ac:dyDescent="0.3">
      <c r="B19" s="21" t="s">
        <v>65</v>
      </c>
      <c r="C19" s="76">
        <v>50</v>
      </c>
    </row>
    <row r="20" spans="2:3" x14ac:dyDescent="0.3">
      <c r="B20" s="21" t="s">
        <v>66</v>
      </c>
      <c r="C20" s="76">
        <v>46</v>
      </c>
    </row>
    <row r="21" spans="2:3" x14ac:dyDescent="0.3">
      <c r="B21" s="21" t="s">
        <v>67</v>
      </c>
      <c r="C21" s="76">
        <v>36</v>
      </c>
    </row>
    <row r="22" spans="2:3" x14ac:dyDescent="0.3">
      <c r="B22" s="21" t="s">
        <v>68</v>
      </c>
      <c r="C22" s="76">
        <v>34</v>
      </c>
    </row>
    <row r="23" spans="2:3" x14ac:dyDescent="0.3">
      <c r="B23" s="21" t="s">
        <v>69</v>
      </c>
      <c r="C23" s="76">
        <v>28</v>
      </c>
    </row>
    <row r="24" spans="2:3" x14ac:dyDescent="0.3">
      <c r="B24" s="21" t="s">
        <v>70</v>
      </c>
      <c r="C24" s="76">
        <v>27</v>
      </c>
    </row>
    <row r="25" spans="2:3" x14ac:dyDescent="0.3">
      <c r="B25" s="21" t="s">
        <v>71</v>
      </c>
      <c r="C25" s="76">
        <v>23</v>
      </c>
    </row>
    <row r="26" spans="2:3" x14ac:dyDescent="0.3">
      <c r="B26" s="21" t="s">
        <v>72</v>
      </c>
      <c r="C26" s="76">
        <v>21</v>
      </c>
    </row>
    <row r="27" spans="2:3" x14ac:dyDescent="0.3">
      <c r="B27" s="21" t="s">
        <v>73</v>
      </c>
      <c r="C27" s="76">
        <v>19</v>
      </c>
    </row>
    <row r="28" spans="2:3" x14ac:dyDescent="0.3">
      <c r="B28" s="21" t="s">
        <v>74</v>
      </c>
      <c r="C28" s="76">
        <v>18</v>
      </c>
    </row>
    <row r="29" spans="2:3" x14ac:dyDescent="0.3">
      <c r="B29" s="21" t="s">
        <v>75</v>
      </c>
      <c r="C29" s="76">
        <v>18</v>
      </c>
    </row>
    <row r="30" spans="2:3" x14ac:dyDescent="0.3">
      <c r="B30" s="21" t="s">
        <v>76</v>
      </c>
      <c r="C30" s="76">
        <v>16</v>
      </c>
    </row>
    <row r="31" spans="2:3" x14ac:dyDescent="0.3">
      <c r="B31" s="21" t="s">
        <v>77</v>
      </c>
      <c r="C31" s="76">
        <v>15</v>
      </c>
    </row>
    <row r="32" spans="2:3" x14ac:dyDescent="0.3">
      <c r="B32" s="21" t="s">
        <v>78</v>
      </c>
      <c r="C32" s="76">
        <v>15</v>
      </c>
    </row>
    <row r="33" spans="2:3" x14ac:dyDescent="0.3">
      <c r="B33" s="21" t="s">
        <v>79</v>
      </c>
      <c r="C33" s="76">
        <v>14</v>
      </c>
    </row>
    <row r="34" spans="2:3" x14ac:dyDescent="0.3">
      <c r="B34" s="21" t="s">
        <v>80</v>
      </c>
      <c r="C34" s="76">
        <v>13</v>
      </c>
    </row>
    <row r="35" spans="2:3" x14ac:dyDescent="0.3">
      <c r="B35" s="21" t="s">
        <v>81</v>
      </c>
      <c r="C35" s="76">
        <v>12</v>
      </c>
    </row>
    <row r="36" spans="2:3" x14ac:dyDescent="0.3">
      <c r="B36" s="21" t="s">
        <v>82</v>
      </c>
      <c r="C36" s="76">
        <v>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E80D625-751D-433C-9693-EE699C17780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1E96-E376-44F5-9048-9A7B6F379A6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2034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1909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1201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708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0.17468541820873426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467</v>
      </c>
      <c r="E28" s="89">
        <v>61</v>
      </c>
      <c r="F28" s="89">
        <v>1287</v>
      </c>
      <c r="G28" s="90">
        <v>1530</v>
      </c>
      <c r="H28" s="90">
        <f>SUM(D28:G28)</f>
        <v>3345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31D954B-B439-4E85-AE27-566EC598D07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E2B7-A13F-416D-B1F1-C924CE06485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468</v>
      </c>
      <c r="D15" s="107">
        <v>1136</v>
      </c>
      <c r="E15" s="108">
        <v>70</v>
      </c>
      <c r="G15" s="105" t="s">
        <v>95</v>
      </c>
      <c r="H15" s="109">
        <v>20</v>
      </c>
      <c r="I15" s="107">
        <v>27</v>
      </c>
      <c r="J15" s="107">
        <v>698</v>
      </c>
      <c r="K15" s="110">
        <v>929</v>
      </c>
      <c r="L15" s="111"/>
      <c r="M15" s="105" t="s">
        <v>95</v>
      </c>
      <c r="N15" s="112">
        <v>951</v>
      </c>
      <c r="O15" s="112">
        <v>268</v>
      </c>
      <c r="P15" s="112">
        <v>455</v>
      </c>
      <c r="Q15" s="108">
        <v>0</v>
      </c>
      <c r="R15" s="23"/>
    </row>
    <row r="16" spans="1:18" ht="34.5" customHeight="1" thickBot="1" x14ac:dyDescent="0.35">
      <c r="A16" s="20"/>
      <c r="B16" s="113" t="s">
        <v>107</v>
      </c>
      <c r="C16" s="114">
        <v>239</v>
      </c>
      <c r="D16" s="115">
        <v>164</v>
      </c>
      <c r="E16" s="116">
        <v>69</v>
      </c>
      <c r="G16" s="113" t="s">
        <v>107</v>
      </c>
      <c r="H16" s="114">
        <v>9</v>
      </c>
      <c r="I16" s="115">
        <v>12</v>
      </c>
      <c r="J16" s="115">
        <v>168</v>
      </c>
      <c r="K16" s="116">
        <v>283</v>
      </c>
      <c r="L16" s="111"/>
      <c r="M16" s="113" t="s">
        <v>107</v>
      </c>
      <c r="N16" s="115">
        <v>454</v>
      </c>
      <c r="O16" s="115">
        <v>14</v>
      </c>
      <c r="P16" s="115">
        <v>4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94FBEFC-9C89-4A2A-B1BC-32D36C0E995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1795-7761-437A-80F6-49390BDEA50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11564</v>
      </c>
      <c r="C15" s="115">
        <v>1304</v>
      </c>
      <c r="D15" s="115">
        <v>3187</v>
      </c>
      <c r="E15" s="115">
        <v>15</v>
      </c>
      <c r="F15" s="115">
        <v>56</v>
      </c>
      <c r="G15" s="116">
        <v>830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7933</v>
      </c>
      <c r="C21" s="115">
        <v>4953</v>
      </c>
      <c r="D21" s="116">
        <v>12886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4D4DF80-113C-4987-8CBA-92FBFD5EDB1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B6FA-A634-4569-BCF5-63F9E37870F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17</v>
      </c>
      <c r="D16" s="122">
        <v>0</v>
      </c>
      <c r="E16" s="122">
        <v>18</v>
      </c>
      <c r="F16" s="122">
        <v>74</v>
      </c>
      <c r="G16" s="123">
        <v>6</v>
      </c>
      <c r="H16" s="124">
        <v>115</v>
      </c>
      <c r="I16" s="23"/>
    </row>
    <row r="17" spans="1:9" ht="32.25" customHeight="1" thickBot="1" x14ac:dyDescent="0.35">
      <c r="A17" s="20"/>
      <c r="B17" s="125" t="s">
        <v>127</v>
      </c>
      <c r="C17" s="115">
        <v>17</v>
      </c>
      <c r="D17" s="115">
        <v>0</v>
      </c>
      <c r="E17" s="115">
        <v>19</v>
      </c>
      <c r="F17" s="115">
        <v>76</v>
      </c>
      <c r="G17" s="126">
        <v>6</v>
      </c>
      <c r="H17" s="116">
        <v>118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262</v>
      </c>
      <c r="D22" s="122">
        <v>0</v>
      </c>
      <c r="E22" s="122">
        <v>378</v>
      </c>
      <c r="F22" s="122">
        <v>633</v>
      </c>
      <c r="G22" s="123">
        <v>255</v>
      </c>
      <c r="H22" s="124">
        <v>1528</v>
      </c>
      <c r="I22" s="23"/>
    </row>
    <row r="23" spans="1:9" ht="32.25" customHeight="1" thickBot="1" x14ac:dyDescent="0.35">
      <c r="A23" s="20"/>
      <c r="B23" s="125" t="s">
        <v>127</v>
      </c>
      <c r="C23" s="115">
        <v>300</v>
      </c>
      <c r="D23" s="115">
        <v>0</v>
      </c>
      <c r="E23" s="115">
        <v>442</v>
      </c>
      <c r="F23" s="115">
        <v>679</v>
      </c>
      <c r="G23" s="126">
        <v>255</v>
      </c>
      <c r="H23" s="116">
        <v>1676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54EE73A-488B-474B-90F7-89EED5127F6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2025-06-02T10:16:46Z</dcterms:modified>
</cp:coreProperties>
</file>